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7901b18e3d3897/Documents/Project/09_Documents/Writing/454_website/"/>
    </mc:Choice>
  </mc:AlternateContent>
  <xr:revisionPtr revIDLastSave="109" documentId="8_{CE0E832B-AB27-47B6-9EFB-EA8A8170E457}" xr6:coauthVersionLast="47" xr6:coauthVersionMax="47" xr10:uidLastSave="{38ACDC7C-82AB-41CB-98DE-4CABECB30879}"/>
  <bookViews>
    <workbookView xWindow="-28920" yWindow="-5730" windowWidth="29040" windowHeight="15720" xr2:uid="{5C9B4DE9-AE28-4CED-A909-DE10DCC784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8" i="1"/>
</calcChain>
</file>

<file path=xl/sharedStrings.xml><?xml version="1.0" encoding="utf-8"?>
<sst xmlns="http://schemas.openxmlformats.org/spreadsheetml/2006/main" count="46" uniqueCount="39">
  <si>
    <t>Date</t>
  </si>
  <si>
    <t>Item</t>
  </si>
  <si>
    <t>Name</t>
  </si>
  <si>
    <t>Component</t>
  </si>
  <si>
    <t>[Stock]</t>
  </si>
  <si>
    <t>[Final]</t>
  </si>
  <si>
    <t>Cat#/Lot#</t>
  </si>
  <si>
    <t>Total</t>
  </si>
  <si>
    <t>x</t>
  </si>
  <si>
    <t>Total Vol (uL)</t>
  </si>
  <si>
    <t>A. Material</t>
  </si>
  <si>
    <t>B. Annealing</t>
  </si>
  <si>
    <t>Note</t>
  </si>
  <si>
    <t>uL</t>
  </si>
  <si>
    <t>Oligo 1</t>
  </si>
  <si>
    <t>Oligo 2</t>
  </si>
  <si>
    <t>Scientist</t>
  </si>
  <si>
    <t>10X ThermoPol</t>
  </si>
  <si>
    <t>A_DISC_F</t>
  </si>
  <si>
    <t>A_DISC_R</t>
  </si>
  <si>
    <t>C_DISC_F</t>
  </si>
  <si>
    <t>C_DISC_R</t>
  </si>
  <si>
    <t>G_DISC_F</t>
  </si>
  <si>
    <t>G_DISC_R</t>
  </si>
  <si>
    <t>T_DISC_F</t>
  </si>
  <si>
    <t>T_DISC_R</t>
  </si>
  <si>
    <t>Reaction Vol</t>
  </si>
  <si>
    <t>Lot</t>
  </si>
  <si>
    <t>10x ThermoPol</t>
  </si>
  <si>
    <t>Unit</t>
  </si>
  <si>
    <t>uM</t>
  </si>
  <si>
    <t>Water</t>
  </si>
  <si>
    <t>C.  Notes</t>
  </si>
  <si>
    <t>Aliquot to five tubes, each 20 uL</t>
  </si>
  <si>
    <t>A DISC forward oligo</t>
  </si>
  <si>
    <t>A DISC reserve oligo</t>
  </si>
  <si>
    <t>C DISC forward oligo</t>
  </si>
  <si>
    <t>G DISC forward oligo</t>
  </si>
  <si>
    <t>T DISC forward oligo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</si>
</sst>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wrapText="1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8534-5E1A-470C-B9F3-44521DDA79C0}">
  <dimension ref="A1:K22"/>
  <sheetViews>
    <sheetView tabSelected="1" workbookViewId="0">
      <selection activeCell="I12" sqref="I12"/>
    </sheetView>
  </sheetViews>
  <sheetFormatPr defaultRowHeight="14.4" x14ac:dyDescent="0.3"/>
  <cols>
    <col min="1" max="1" width="11.44140625" customWidth="1"/>
    <col min="2" max="2" width="13.88671875" customWidth="1"/>
    <col min="3" max="3" width="21.21875" customWidth="1"/>
    <col min="4" max="4" width="9.33203125" customWidth="1"/>
    <col min="5" max="5" width="9.44140625" customWidth="1"/>
    <col min="6" max="6" width="12.109375" customWidth="1"/>
    <col min="7" max="7" width="21" customWidth="1"/>
  </cols>
  <sheetData>
    <row r="1" spans="1:11" x14ac:dyDescent="0.3">
      <c r="A1" s="26" t="s">
        <v>0</v>
      </c>
      <c r="B1" s="27"/>
      <c r="C1" s="28"/>
      <c r="D1" s="29" t="s">
        <v>16</v>
      </c>
      <c r="E1" s="30"/>
      <c r="F1" s="24"/>
      <c r="G1" s="25"/>
    </row>
    <row r="2" spans="1:11" x14ac:dyDescent="0.3">
      <c r="A2" s="11" t="s">
        <v>26</v>
      </c>
      <c r="B2" s="5">
        <v>100</v>
      </c>
      <c r="C2" s="2" t="s">
        <v>13</v>
      </c>
      <c r="D2" s="24" t="s">
        <v>27</v>
      </c>
      <c r="E2" s="25"/>
      <c r="F2" s="18"/>
      <c r="G2" s="19"/>
    </row>
    <row r="3" spans="1:11" x14ac:dyDescent="0.3">
      <c r="A3" s="1"/>
    </row>
    <row r="4" spans="1:11" x14ac:dyDescent="0.3">
      <c r="A4" s="1" t="s">
        <v>10</v>
      </c>
    </row>
    <row r="5" spans="1:11" ht="15" thickBot="1" x14ac:dyDescent="0.35">
      <c r="A5" s="10" t="s">
        <v>1</v>
      </c>
      <c r="B5" s="4" t="s">
        <v>2</v>
      </c>
      <c r="C5" s="10" t="s">
        <v>12</v>
      </c>
      <c r="D5" s="10" t="s">
        <v>1</v>
      </c>
      <c r="E5" s="20" t="s">
        <v>2</v>
      </c>
      <c r="F5" s="21"/>
      <c r="G5" s="10" t="s">
        <v>12</v>
      </c>
      <c r="K5" s="13"/>
    </row>
    <row r="6" spans="1:11" ht="15" thickTop="1" x14ac:dyDescent="0.3">
      <c r="A6" s="3">
        <v>1</v>
      </c>
      <c r="B6" s="3" t="s">
        <v>17</v>
      </c>
      <c r="C6" s="6"/>
      <c r="D6" s="9"/>
      <c r="E6" s="22"/>
      <c r="F6" s="23"/>
      <c r="G6" s="6"/>
    </row>
    <row r="7" spans="1:11" x14ac:dyDescent="0.3">
      <c r="A7" s="2">
        <v>2</v>
      </c>
      <c r="B7" s="2" t="s">
        <v>18</v>
      </c>
      <c r="C7" s="5" t="s">
        <v>34</v>
      </c>
      <c r="D7" s="5">
        <v>6</v>
      </c>
      <c r="E7" s="18" t="s">
        <v>22</v>
      </c>
      <c r="F7" s="19"/>
      <c r="G7" s="5" t="s">
        <v>37</v>
      </c>
    </row>
    <row r="8" spans="1:11" x14ac:dyDescent="0.3">
      <c r="A8" s="2">
        <v>3</v>
      </c>
      <c r="B8" s="2" t="s">
        <v>19</v>
      </c>
      <c r="C8" s="5" t="s">
        <v>35</v>
      </c>
      <c r="D8" s="5">
        <v>7</v>
      </c>
      <c r="E8" s="18" t="s">
        <v>23</v>
      </c>
      <c r="F8" s="19"/>
      <c r="G8" s="5" t="s">
        <v>37</v>
      </c>
    </row>
    <row r="9" spans="1:11" x14ac:dyDescent="0.3">
      <c r="A9" s="2">
        <v>4</v>
      </c>
      <c r="B9" s="2" t="s">
        <v>20</v>
      </c>
      <c r="C9" s="5" t="s">
        <v>36</v>
      </c>
      <c r="D9" s="5">
        <v>8</v>
      </c>
      <c r="E9" s="18" t="s">
        <v>24</v>
      </c>
      <c r="F9" s="19"/>
      <c r="G9" s="5" t="s">
        <v>38</v>
      </c>
    </row>
    <row r="10" spans="1:11" x14ac:dyDescent="0.3">
      <c r="A10" s="2">
        <v>5</v>
      </c>
      <c r="B10" s="2" t="s">
        <v>21</v>
      </c>
      <c r="C10" s="5" t="s">
        <v>36</v>
      </c>
      <c r="D10" s="5">
        <v>9</v>
      </c>
      <c r="E10" s="18" t="s">
        <v>25</v>
      </c>
      <c r="F10" s="19"/>
      <c r="G10" s="5" t="s">
        <v>38</v>
      </c>
    </row>
    <row r="11" spans="1:11" x14ac:dyDescent="0.3">
      <c r="C11" s="12"/>
      <c r="D11" s="12"/>
      <c r="E11" s="12"/>
      <c r="F11" s="12"/>
    </row>
    <row r="12" spans="1:11" x14ac:dyDescent="0.3">
      <c r="A12" s="1" t="s">
        <v>11</v>
      </c>
      <c r="D12" s="1"/>
    </row>
    <row r="13" spans="1:11" ht="18.600000000000001" customHeight="1" thickBot="1" x14ac:dyDescent="0.35">
      <c r="A13" s="4"/>
      <c r="B13" s="4" t="s">
        <v>3</v>
      </c>
      <c r="C13" s="4" t="s">
        <v>6</v>
      </c>
      <c r="D13" s="4" t="s">
        <v>4</v>
      </c>
      <c r="E13" s="4" t="s">
        <v>5</v>
      </c>
      <c r="F13" s="7" t="s">
        <v>29</v>
      </c>
      <c r="G13" s="7" t="s">
        <v>9</v>
      </c>
    </row>
    <row r="14" spans="1:11" ht="15" thickTop="1" x14ac:dyDescent="0.3">
      <c r="A14" s="3">
        <v>1</v>
      </c>
      <c r="B14" s="3" t="s">
        <v>28</v>
      </c>
      <c r="C14" s="3"/>
      <c r="D14" s="6">
        <v>10</v>
      </c>
      <c r="E14" s="6">
        <v>1</v>
      </c>
      <c r="F14" s="6" t="s">
        <v>8</v>
      </c>
      <c r="G14" s="6">
        <f>G18*E14/D14</f>
        <v>10</v>
      </c>
    </row>
    <row r="15" spans="1:11" x14ac:dyDescent="0.3">
      <c r="A15" s="2">
        <v>2</v>
      </c>
      <c r="B15" s="2" t="s">
        <v>14</v>
      </c>
      <c r="C15" s="2"/>
      <c r="D15" s="5">
        <v>200</v>
      </c>
      <c r="E15" s="5">
        <v>40</v>
      </c>
      <c r="F15" s="5" t="s">
        <v>30</v>
      </c>
      <c r="G15" s="5">
        <f>G18*E15/D15</f>
        <v>20</v>
      </c>
    </row>
    <row r="16" spans="1:11" x14ac:dyDescent="0.3">
      <c r="A16" s="2">
        <v>3</v>
      </c>
      <c r="B16" s="2" t="s">
        <v>15</v>
      </c>
      <c r="C16" s="2"/>
      <c r="D16" s="5">
        <v>200</v>
      </c>
      <c r="E16" s="5">
        <v>40</v>
      </c>
      <c r="F16" s="5" t="s">
        <v>30</v>
      </c>
      <c r="G16" s="5">
        <f>G18*E16/D16</f>
        <v>20</v>
      </c>
    </row>
    <row r="17" spans="1:7" ht="15" thickBot="1" x14ac:dyDescent="0.35">
      <c r="A17" s="2">
        <v>4</v>
      </c>
      <c r="B17" s="2" t="s">
        <v>31</v>
      </c>
      <c r="C17" s="2"/>
      <c r="D17" s="2"/>
      <c r="E17" s="2"/>
      <c r="F17" s="5"/>
      <c r="G17" s="5">
        <f>G18-G14-G15-G16</f>
        <v>50</v>
      </c>
    </row>
    <row r="18" spans="1:7" ht="21" customHeight="1" thickTop="1" x14ac:dyDescent="0.3">
      <c r="A18" s="8"/>
      <c r="B18" s="8" t="s">
        <v>7</v>
      </c>
      <c r="C18" s="14"/>
      <c r="D18" s="8"/>
      <c r="E18" s="8"/>
      <c r="F18" s="9"/>
      <c r="G18" s="9">
        <f>B2</f>
        <v>100</v>
      </c>
    </row>
    <row r="19" spans="1:7" x14ac:dyDescent="0.3">
      <c r="F19" s="12"/>
      <c r="G19" s="12"/>
    </row>
    <row r="20" spans="1:7" x14ac:dyDescent="0.3">
      <c r="A20" s="1" t="s">
        <v>32</v>
      </c>
    </row>
    <row r="21" spans="1:7" x14ac:dyDescent="0.3">
      <c r="A21" s="15" t="s">
        <v>33</v>
      </c>
      <c r="B21" s="16"/>
      <c r="C21" s="16"/>
      <c r="D21" s="16"/>
      <c r="E21" s="16"/>
      <c r="F21" s="16"/>
      <c r="G21" s="17"/>
    </row>
    <row r="22" spans="1:7" x14ac:dyDescent="0.3">
      <c r="A22" s="15"/>
      <c r="B22" s="16"/>
      <c r="C22" s="16"/>
      <c r="D22" s="16"/>
      <c r="E22" s="16"/>
      <c r="F22" s="16"/>
      <c r="G22" s="17"/>
    </row>
  </sheetData>
  <mergeCells count="13">
    <mergeCell ref="B1:C1"/>
    <mergeCell ref="D1:E1"/>
    <mergeCell ref="F1:G1"/>
    <mergeCell ref="F2:G2"/>
    <mergeCell ref="A21:G21"/>
    <mergeCell ref="A22:G22"/>
    <mergeCell ref="E10:F10"/>
    <mergeCell ref="E5:F5"/>
    <mergeCell ref="E6:F6"/>
    <mergeCell ref="E7:F7"/>
    <mergeCell ref="D2:E2"/>
    <mergeCell ref="E8:F8"/>
    <mergeCell ref="E9:F9"/>
  </mergeCells>
  <pageMargins left="0.95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Jinchun Wang</dc:creator>
  <cp:lastModifiedBy>Jinchun Wang</cp:lastModifiedBy>
  <cp:lastPrinted>2023-06-29T17:28:03Z</cp:lastPrinted>
  <dcterms:created xsi:type="dcterms:W3CDTF">2022-11-09T16:56:42Z</dcterms:created>
  <dcterms:modified xsi:type="dcterms:W3CDTF">2023-12-28T17:35:47Z</dcterms:modified>
</cp:coreProperties>
</file>